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240" windowHeight="8445"/>
  </bookViews>
  <sheets>
    <sheet name="CO 14 hours" sheetId="2" r:id="rId1"/>
  </sheets>
  <calcPr calcId="145621" concurrentCalc="0"/>
</workbook>
</file>

<file path=xl/calcChain.xml><?xml version="1.0" encoding="utf-8"?>
<calcChain xmlns="http://schemas.openxmlformats.org/spreadsheetml/2006/main">
  <c r="C35" i="2" l="1"/>
  <c r="D35" i="2"/>
  <c r="C34" i="2"/>
  <c r="D34" i="2"/>
  <c r="C18" i="2"/>
  <c r="D18" i="2"/>
  <c r="C17" i="2"/>
  <c r="D17" i="2"/>
  <c r="C13" i="2"/>
  <c r="D13" i="2"/>
  <c r="C10" i="2"/>
  <c r="D10" i="2"/>
  <c r="C46" i="2"/>
  <c r="D46" i="2"/>
  <c r="C26" i="2"/>
  <c r="D26" i="2"/>
  <c r="C38" i="2"/>
  <c r="D38" i="2"/>
  <c r="C32" i="2"/>
  <c r="D32" i="2"/>
  <c r="C31" i="2"/>
  <c r="D31" i="2"/>
  <c r="F31" i="2"/>
  <c r="E32" i="2"/>
  <c r="C33" i="2"/>
  <c r="D33" i="2"/>
  <c r="C39" i="2"/>
  <c r="D39" i="2"/>
  <c r="C8" i="2"/>
  <c r="D8" i="2"/>
  <c r="F8" i="2"/>
  <c r="E9" i="2"/>
  <c r="C9" i="2"/>
  <c r="D9" i="2"/>
  <c r="C11" i="2"/>
  <c r="D11" i="2"/>
  <c r="C12" i="2"/>
  <c r="D12" i="2"/>
  <c r="C14" i="2"/>
  <c r="D14" i="2"/>
  <c r="C15" i="2"/>
  <c r="D15" i="2"/>
  <c r="C16" i="2"/>
  <c r="D16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7" i="2"/>
  <c r="D27" i="2"/>
  <c r="C28" i="2"/>
  <c r="D28" i="2"/>
  <c r="C29" i="2"/>
  <c r="D29" i="2"/>
  <c r="C36" i="2"/>
  <c r="D36" i="2"/>
  <c r="C37" i="2"/>
  <c r="D37" i="2"/>
  <c r="C40" i="2"/>
  <c r="D40" i="2"/>
  <c r="C41" i="2"/>
  <c r="D41" i="2"/>
  <c r="C42" i="2"/>
  <c r="D42" i="2"/>
  <c r="C43" i="2"/>
  <c r="D43" i="2"/>
  <c r="C44" i="2"/>
  <c r="D44" i="2"/>
  <c r="C45" i="2"/>
  <c r="D45" i="2"/>
  <c r="C47" i="2"/>
  <c r="D47" i="2"/>
  <c r="C48" i="2"/>
  <c r="D48" i="2"/>
  <c r="C49" i="2"/>
  <c r="D49" i="2"/>
  <c r="F32" i="2"/>
  <c r="F9" i="2"/>
  <c r="E33" i="2"/>
  <c r="F33" i="2"/>
  <c r="E34" i="2"/>
  <c r="F34" i="2"/>
  <c r="E35" i="2"/>
  <c r="F35" i="2"/>
  <c r="E36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</calcChain>
</file>

<file path=xl/sharedStrings.xml><?xml version="1.0" encoding="utf-8"?>
<sst xmlns="http://schemas.openxmlformats.org/spreadsheetml/2006/main" count="54" uniqueCount="46">
  <si>
    <t>Start Time</t>
  </si>
  <si>
    <t>End Time</t>
  </si>
  <si>
    <t>Portions of a Day</t>
  </si>
  <si>
    <t>Elapsed Hours</t>
  </si>
  <si>
    <t>Minutes</t>
  </si>
  <si>
    <t>Topic</t>
  </si>
  <si>
    <t>Welcome and Expectations</t>
  </si>
  <si>
    <t>Unit Summary and Satori</t>
  </si>
  <si>
    <t>************************ BREAK ****************************</t>
  </si>
  <si>
    <t>********************* End of Class **********************</t>
  </si>
  <si>
    <t>************************ Day TWO ***************************</t>
  </si>
  <si>
    <t>************************ Day ONE ***************************</t>
  </si>
  <si>
    <t>Start Date:</t>
  </si>
  <si>
    <t>End Date:</t>
  </si>
  <si>
    <t>Presenting is a Process / Process Defined</t>
  </si>
  <si>
    <t>Unit Two:  Preparing Your Presentation</t>
  </si>
  <si>
    <t>Audience Analysis</t>
  </si>
  <si>
    <t>Unit Three:  Devevlop Your Presentation</t>
  </si>
  <si>
    <t>Presentation #1</t>
  </si>
  <si>
    <t>Unit Four:  Delivering Your Presentation</t>
  </si>
  <si>
    <t>Handling Questions</t>
  </si>
  <si>
    <t>Presentation #2</t>
  </si>
  <si>
    <t>Unit Five:  Implement to Improve</t>
  </si>
  <si>
    <t>Evals / Sand Dollar</t>
  </si>
  <si>
    <t>Presentation #2 Prep Time</t>
  </si>
  <si>
    <t>************************ LUNCH ****************************</t>
  </si>
  <si>
    <t>Satori / Commitments / 21 Day Habit</t>
  </si>
  <si>
    <t>Presentation #3</t>
  </si>
  <si>
    <t>Presentation Purpose</t>
  </si>
  <si>
    <t>Presentation #3 Prep Time</t>
  </si>
  <si>
    <t>Visual Aids and PowerPoint</t>
  </si>
  <si>
    <t>Evaluating Presentations (Unit 5)</t>
  </si>
  <si>
    <t>Fear of Speaking / Overcoming Anxiety</t>
  </si>
  <si>
    <t>Reading Quotes Exercise</t>
  </si>
  <si>
    <t>Presentation  #1 Prep Time</t>
  </si>
  <si>
    <t>Body Language</t>
  </si>
  <si>
    <t>Communication Factors / Words / Voice</t>
  </si>
  <si>
    <t>Day 1 Summary and Satori</t>
  </si>
  <si>
    <t>Develop  the Body / Supporting Materials</t>
  </si>
  <si>
    <t>Opening Exercise: Deliver first line</t>
  </si>
  <si>
    <t>Closing a Presentation with MAS</t>
  </si>
  <si>
    <t>Opening a Presentation with CABA</t>
  </si>
  <si>
    <t>Poor Presentations</t>
  </si>
  <si>
    <t>Unit One:  Foundation of Presentations</t>
  </si>
  <si>
    <r>
      <t xml:space="preserve">Course: </t>
    </r>
    <r>
      <rPr>
        <i/>
        <sz val="10"/>
        <rFont val="Arial"/>
        <family val="2"/>
      </rPr>
      <t>Corporate Ovations</t>
    </r>
  </si>
  <si>
    <r>
      <t xml:space="preserve">Client: </t>
    </r>
    <r>
      <rPr>
        <sz val="10"/>
        <rFont val="Arial"/>
      </rPr>
      <t>SCA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</si>
</sst>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00"/>
  </numFmts>
  <fonts count="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</font>
    <font>
      <i/>
      <sz val="10"/>
      <name val="Arial"/>
      <family val="2"/>
    </font>
    <font>
      <b/>
      <sz val="10"/>
      <color indexed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165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164" fontId="0" fillId="2" borderId="1" xfId="0" applyNumberFormat="1" applyFill="1" applyBorder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4" fontId="0" fillId="0" borderId="1" xfId="0" applyNumberFormat="1" applyBorder="1"/>
    <xf numFmtId="0" fontId="3" fillId="0" borderId="1" xfId="0" applyFont="1" applyBorder="1"/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1352550</xdr:colOff>
      <xdr:row>1</xdr:row>
      <xdr:rowOff>76200</xdr:rowOff>
    </xdr:to>
    <xdr:pic>
      <xdr:nvPicPr>
        <xdr:cNvPr id="4" name="Picture 3" descr="iSpeak-w-big-smile-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6" t="10001" r="6757" b="7333"/>
        <a:stretch>
          <a:fillRect/>
        </a:stretch>
      </xdr:blipFill>
      <xdr:spPr bwMode="auto">
        <a:xfrm>
          <a:off x="47625" y="47625"/>
          <a:ext cx="1304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0</xdr:row>
      <xdr:rowOff>9525</xdr:rowOff>
    </xdr:from>
    <xdr:to>
      <xdr:col>5</xdr:col>
      <xdr:colOff>771525</xdr:colOff>
      <xdr:row>1</xdr:row>
      <xdr:rowOff>71927</xdr:rowOff>
    </xdr:to>
    <xdr:pic>
      <xdr:nvPicPr>
        <xdr:cNvPr id="6" name="Picture 5" descr="Corporate Ovations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525"/>
          <a:ext cx="1676400" cy="681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workbookViewId="0">
      <selection activeCell="A4" sqref="A4"/>
    </sheetView>
  </sheetViews>
  <sheetFormatPr defaultRowHeight="12.75" x14ac:dyDescent="0.2"/>
  <cols>
    <col min="1" max="1" width="60.42578125" customWidth="1"/>
    <col min="2" max="2" width="8" bestFit="1" customWidth="1"/>
    <col min="3" max="3" width="13.42578125" hidden="1" customWidth="1"/>
    <col min="4" max="4" width="11.28515625" hidden="1" customWidth="1"/>
    <col min="5" max="5" width="12" customWidth="1"/>
    <col min="6" max="6" width="12.140625" customWidth="1"/>
    <col min="7" max="7" width="12" bestFit="1" customWidth="1"/>
  </cols>
  <sheetData>
    <row r="1" spans="1:6" ht="48.75" customHeight="1" x14ac:dyDescent="0.2"/>
    <row r="2" spans="1:6" ht="12.75" customHeight="1" x14ac:dyDescent="0.2"/>
    <row r="3" spans="1:6" ht="12.75" customHeight="1" x14ac:dyDescent="0.2">
      <c r="A3" s="12" t="s">
        <v>45</v>
      </c>
      <c r="B3" s="13"/>
      <c r="C3" s="13"/>
      <c r="D3" s="13"/>
      <c r="E3" s="19" t="s">
        <v>12</v>
      </c>
      <c r="F3" s="18">
        <v>41989</v>
      </c>
    </row>
    <row r="4" spans="1:6" ht="12.75" customHeight="1" x14ac:dyDescent="0.2">
      <c r="A4" s="14" t="s">
        <v>44</v>
      </c>
      <c r="B4" s="15"/>
      <c r="C4" s="15"/>
      <c r="D4" s="15"/>
      <c r="E4" s="19" t="s">
        <v>13</v>
      </c>
      <c r="F4" s="18">
        <v>41990</v>
      </c>
    </row>
    <row r="6" spans="1:6" x14ac:dyDescent="0.2">
      <c r="A6" s="16" t="s">
        <v>5</v>
      </c>
      <c r="B6" s="17" t="s">
        <v>4</v>
      </c>
      <c r="C6" s="17" t="s">
        <v>3</v>
      </c>
      <c r="D6" s="17" t="s">
        <v>2</v>
      </c>
      <c r="E6" s="17" t="s">
        <v>0</v>
      </c>
      <c r="F6" s="17" t="s">
        <v>1</v>
      </c>
    </row>
    <row r="7" spans="1:6" ht="12.75" customHeight="1" x14ac:dyDescent="0.2">
      <c r="A7" s="20" t="s">
        <v>11</v>
      </c>
      <c r="B7" s="21"/>
      <c r="C7" s="21"/>
      <c r="D7" s="21"/>
      <c r="E7" s="21"/>
      <c r="F7" s="22"/>
    </row>
    <row r="8" spans="1:6" x14ac:dyDescent="0.2">
      <c r="A8" s="1" t="s">
        <v>6</v>
      </c>
      <c r="B8" s="2">
        <v>30</v>
      </c>
      <c r="C8" s="3">
        <f t="shared" ref="C8:C29" si="0">B8/60</f>
        <v>0.5</v>
      </c>
      <c r="D8" s="4">
        <f t="shared" ref="D8:D29" si="1">C8/24</f>
        <v>2.0833333333333332E-2</v>
      </c>
      <c r="E8" s="5">
        <v>0.35416666666666669</v>
      </c>
      <c r="F8" s="5">
        <f t="shared" ref="F8:F16" si="2">E8+D8</f>
        <v>0.375</v>
      </c>
    </row>
    <row r="9" spans="1:6" x14ac:dyDescent="0.2">
      <c r="A9" s="6" t="s">
        <v>43</v>
      </c>
      <c r="B9" s="2"/>
      <c r="C9" s="3">
        <f t="shared" si="0"/>
        <v>0</v>
      </c>
      <c r="D9" s="4">
        <f t="shared" si="1"/>
        <v>0</v>
      </c>
      <c r="E9" s="5">
        <f t="shared" ref="E9:E24" si="3">F8</f>
        <v>0.375</v>
      </c>
      <c r="F9" s="5">
        <f t="shared" si="2"/>
        <v>0.375</v>
      </c>
    </row>
    <row r="10" spans="1:6" x14ac:dyDescent="0.2">
      <c r="A10" s="1" t="s">
        <v>42</v>
      </c>
      <c r="B10" s="2">
        <v>15</v>
      </c>
      <c r="C10" s="3">
        <f t="shared" ref="C10" si="4">B10/60</f>
        <v>0.25</v>
      </c>
      <c r="D10" s="4">
        <f t="shared" ref="D10" si="5">C10/24</f>
        <v>1.0416666666666666E-2</v>
      </c>
      <c r="E10" s="5">
        <f>F9</f>
        <v>0.375</v>
      </c>
      <c r="F10" s="5">
        <f t="shared" ref="F10" si="6">E10+D10</f>
        <v>0.38541666666666669</v>
      </c>
    </row>
    <row r="11" spans="1:6" x14ac:dyDescent="0.2">
      <c r="A11" s="1" t="s">
        <v>32</v>
      </c>
      <c r="B11" s="2">
        <v>15</v>
      </c>
      <c r="C11" s="3">
        <f t="shared" si="0"/>
        <v>0.25</v>
      </c>
      <c r="D11" s="4">
        <f t="shared" si="1"/>
        <v>1.0416666666666666E-2</v>
      </c>
      <c r="E11" s="5">
        <f>F10</f>
        <v>0.38541666666666669</v>
      </c>
      <c r="F11" s="5">
        <f t="shared" si="2"/>
        <v>0.39583333333333337</v>
      </c>
    </row>
    <row r="12" spans="1:6" ht="12.75" customHeight="1" x14ac:dyDescent="0.2">
      <c r="A12" s="7" t="s">
        <v>8</v>
      </c>
      <c r="B12" s="8">
        <v>15</v>
      </c>
      <c r="C12" s="9">
        <f t="shared" si="0"/>
        <v>0.25</v>
      </c>
      <c r="D12" s="10">
        <f t="shared" si="1"/>
        <v>1.0416666666666666E-2</v>
      </c>
      <c r="E12" s="11">
        <f t="shared" si="3"/>
        <v>0.39583333333333337</v>
      </c>
      <c r="F12" s="11">
        <f t="shared" si="2"/>
        <v>0.40625000000000006</v>
      </c>
    </row>
    <row r="13" spans="1:6" ht="12.75" customHeight="1" x14ac:dyDescent="0.2">
      <c r="A13" s="1" t="s">
        <v>34</v>
      </c>
      <c r="B13" s="2">
        <v>10</v>
      </c>
      <c r="C13" s="3">
        <f t="shared" ref="C13" si="7">B13/60</f>
        <v>0.16666666666666666</v>
      </c>
      <c r="D13" s="4">
        <f t="shared" ref="D13" si="8">C13/24</f>
        <v>6.9444444444444441E-3</v>
      </c>
      <c r="E13" s="5">
        <f>F12</f>
        <v>0.40625000000000006</v>
      </c>
      <c r="F13" s="5">
        <f t="shared" ref="F13" si="9">E13+D13</f>
        <v>0.41319444444444448</v>
      </c>
    </row>
    <row r="14" spans="1:6" x14ac:dyDescent="0.2">
      <c r="A14" s="1" t="s">
        <v>18</v>
      </c>
      <c r="B14" s="2">
        <v>90</v>
      </c>
      <c r="C14" s="3">
        <f t="shared" si="0"/>
        <v>1.5</v>
      </c>
      <c r="D14" s="4">
        <f t="shared" si="1"/>
        <v>6.25E-2</v>
      </c>
      <c r="E14" s="5">
        <f>F13</f>
        <v>0.41319444444444448</v>
      </c>
      <c r="F14" s="5">
        <f t="shared" si="2"/>
        <v>0.47569444444444448</v>
      </c>
    </row>
    <row r="15" spans="1:6" ht="12.75" customHeight="1" x14ac:dyDescent="0.2">
      <c r="A15" s="7" t="s">
        <v>25</v>
      </c>
      <c r="B15" s="8">
        <v>60</v>
      </c>
      <c r="C15" s="9">
        <f t="shared" si="0"/>
        <v>1</v>
      </c>
      <c r="D15" s="10">
        <f t="shared" si="1"/>
        <v>4.1666666666666664E-2</v>
      </c>
      <c r="E15" s="11">
        <f>F14</f>
        <v>0.47569444444444448</v>
      </c>
      <c r="F15" s="11">
        <f t="shared" si="2"/>
        <v>0.51736111111111116</v>
      </c>
    </row>
    <row r="16" spans="1:6" x14ac:dyDescent="0.2">
      <c r="A16" s="1" t="s">
        <v>36</v>
      </c>
      <c r="B16" s="2">
        <v>40</v>
      </c>
      <c r="C16" s="3">
        <f t="shared" si="0"/>
        <v>0.66666666666666663</v>
      </c>
      <c r="D16" s="4">
        <f t="shared" si="1"/>
        <v>2.7777777777777776E-2</v>
      </c>
      <c r="E16" s="5">
        <f t="shared" si="3"/>
        <v>0.51736111111111116</v>
      </c>
      <c r="F16" s="5">
        <f t="shared" si="2"/>
        <v>0.54513888888888895</v>
      </c>
    </row>
    <row r="17" spans="1:6" x14ac:dyDescent="0.2">
      <c r="A17" s="1" t="s">
        <v>33</v>
      </c>
      <c r="B17" s="2">
        <v>30</v>
      </c>
      <c r="C17" s="3">
        <f t="shared" ref="C17:C18" si="10">B17/60</f>
        <v>0.5</v>
      </c>
      <c r="D17" s="4">
        <f t="shared" ref="D17:D18" si="11">C17/24</f>
        <v>2.0833333333333332E-2</v>
      </c>
      <c r="E17" s="5">
        <f>F16</f>
        <v>0.54513888888888895</v>
      </c>
      <c r="F17" s="5">
        <f t="shared" ref="F17:F18" si="12">E17+D17</f>
        <v>0.56597222222222232</v>
      </c>
    </row>
    <row r="18" spans="1:6" x14ac:dyDescent="0.2">
      <c r="A18" s="1" t="s">
        <v>35</v>
      </c>
      <c r="B18" s="2">
        <v>15</v>
      </c>
      <c r="C18" s="3">
        <f t="shared" si="10"/>
        <v>0.25</v>
      </c>
      <c r="D18" s="4">
        <f t="shared" si="11"/>
        <v>1.0416666666666666E-2</v>
      </c>
      <c r="E18" s="5">
        <f>F17</f>
        <v>0.56597222222222232</v>
      </c>
      <c r="F18" s="5">
        <f t="shared" si="12"/>
        <v>0.57638888888888895</v>
      </c>
    </row>
    <row r="19" spans="1:6" x14ac:dyDescent="0.2">
      <c r="A19" s="1" t="s">
        <v>14</v>
      </c>
      <c r="B19" s="2">
        <v>5</v>
      </c>
      <c r="C19" s="3">
        <f t="shared" si="0"/>
        <v>8.3333333333333329E-2</v>
      </c>
      <c r="D19" s="4">
        <f t="shared" si="1"/>
        <v>3.472222222222222E-3</v>
      </c>
      <c r="E19" s="5">
        <f>F18</f>
        <v>0.57638888888888895</v>
      </c>
      <c r="F19" s="5">
        <f>E19+D19</f>
        <v>0.57986111111111116</v>
      </c>
    </row>
    <row r="20" spans="1:6" x14ac:dyDescent="0.2">
      <c r="A20" s="6" t="s">
        <v>7</v>
      </c>
      <c r="B20" s="2">
        <v>5</v>
      </c>
      <c r="C20" s="3">
        <f t="shared" si="0"/>
        <v>8.3333333333333329E-2</v>
      </c>
      <c r="D20" s="4">
        <f t="shared" si="1"/>
        <v>3.472222222222222E-3</v>
      </c>
      <c r="E20" s="5">
        <f>F19</f>
        <v>0.57986111111111116</v>
      </c>
      <c r="F20" s="5">
        <f>E20+D20</f>
        <v>0.58333333333333337</v>
      </c>
    </row>
    <row r="21" spans="1:6" x14ac:dyDescent="0.2">
      <c r="A21" s="6" t="s">
        <v>15</v>
      </c>
      <c r="B21" s="2"/>
      <c r="C21" s="3">
        <f t="shared" si="0"/>
        <v>0</v>
      </c>
      <c r="D21" s="4">
        <f t="shared" si="1"/>
        <v>0</v>
      </c>
      <c r="E21" s="5">
        <f t="shared" si="3"/>
        <v>0.58333333333333337</v>
      </c>
      <c r="F21" s="5">
        <f t="shared" ref="F21:F24" si="13">E21+D21</f>
        <v>0.58333333333333337</v>
      </c>
    </row>
    <row r="22" spans="1:6" ht="12.75" customHeight="1" x14ac:dyDescent="0.2">
      <c r="A22" s="7" t="s">
        <v>8</v>
      </c>
      <c r="B22" s="8">
        <v>15</v>
      </c>
      <c r="C22" s="9">
        <f>B22/60</f>
        <v>0.25</v>
      </c>
      <c r="D22" s="10">
        <f>C22/24</f>
        <v>1.0416666666666666E-2</v>
      </c>
      <c r="E22" s="11">
        <f>F21</f>
        <v>0.58333333333333337</v>
      </c>
      <c r="F22" s="11">
        <f>E22+D22</f>
        <v>0.59375</v>
      </c>
    </row>
    <row r="23" spans="1:6" x14ac:dyDescent="0.2">
      <c r="A23" s="1" t="s">
        <v>28</v>
      </c>
      <c r="B23" s="2">
        <v>20</v>
      </c>
      <c r="C23" s="3">
        <f t="shared" si="0"/>
        <v>0.33333333333333331</v>
      </c>
      <c r="D23" s="4">
        <f t="shared" si="1"/>
        <v>1.3888888888888888E-2</v>
      </c>
      <c r="E23" s="5">
        <f>F22</f>
        <v>0.59375</v>
      </c>
      <c r="F23" s="5">
        <f t="shared" si="13"/>
        <v>0.60763888888888884</v>
      </c>
    </row>
    <row r="24" spans="1:6" x14ac:dyDescent="0.2">
      <c r="A24" s="1" t="s">
        <v>16</v>
      </c>
      <c r="B24" s="2">
        <v>15</v>
      </c>
      <c r="C24" s="3">
        <f t="shared" si="0"/>
        <v>0.25</v>
      </c>
      <c r="D24" s="4">
        <f t="shared" si="1"/>
        <v>1.0416666666666666E-2</v>
      </c>
      <c r="E24" s="5">
        <f t="shared" si="3"/>
        <v>0.60763888888888884</v>
      </c>
      <c r="F24" s="5">
        <f t="shared" si="13"/>
        <v>0.61805555555555547</v>
      </c>
    </row>
    <row r="25" spans="1:6" x14ac:dyDescent="0.2">
      <c r="A25" s="6" t="s">
        <v>7</v>
      </c>
      <c r="B25" s="2">
        <v>5</v>
      </c>
      <c r="C25" s="3">
        <f t="shared" si="0"/>
        <v>8.3333333333333329E-2</v>
      </c>
      <c r="D25" s="4">
        <f t="shared" si="1"/>
        <v>3.472222222222222E-3</v>
      </c>
      <c r="E25" s="5">
        <f>F24</f>
        <v>0.61805555555555547</v>
      </c>
      <c r="F25" s="5">
        <f>E25+D25</f>
        <v>0.62152777777777768</v>
      </c>
    </row>
    <row r="26" spans="1:6" ht="12.75" customHeight="1" x14ac:dyDescent="0.2">
      <c r="A26" s="7" t="s">
        <v>8</v>
      </c>
      <c r="B26" s="8">
        <v>15</v>
      </c>
      <c r="C26" s="9">
        <f>B26/60</f>
        <v>0.25</v>
      </c>
      <c r="D26" s="10">
        <f>C26/24</f>
        <v>1.0416666666666666E-2</v>
      </c>
      <c r="E26" s="11">
        <f>F25</f>
        <v>0.62152777777777768</v>
      </c>
      <c r="F26" s="11">
        <f>E26+D26</f>
        <v>0.63194444444444431</v>
      </c>
    </row>
    <row r="27" spans="1:6" x14ac:dyDescent="0.2">
      <c r="A27" s="6" t="s">
        <v>17</v>
      </c>
      <c r="B27" s="2"/>
      <c r="C27" s="3">
        <f t="shared" si="0"/>
        <v>0</v>
      </c>
      <c r="D27" s="4">
        <f t="shared" si="1"/>
        <v>0</v>
      </c>
      <c r="E27" s="5">
        <f>F26</f>
        <v>0.63194444444444431</v>
      </c>
      <c r="F27" s="5">
        <f>E27+D27</f>
        <v>0.63194444444444431</v>
      </c>
    </row>
    <row r="28" spans="1:6" x14ac:dyDescent="0.2">
      <c r="A28" s="1" t="s">
        <v>41</v>
      </c>
      <c r="B28" s="2">
        <v>50</v>
      </c>
      <c r="C28" s="3">
        <f t="shared" si="0"/>
        <v>0.83333333333333337</v>
      </c>
      <c r="D28" s="4">
        <f t="shared" si="1"/>
        <v>3.4722222222222224E-2</v>
      </c>
      <c r="E28" s="5">
        <f>F27</f>
        <v>0.63194444444444431</v>
      </c>
      <c r="F28" s="5">
        <f>E28+D28</f>
        <v>0.66666666666666652</v>
      </c>
    </row>
    <row r="29" spans="1:6" ht="12.75" customHeight="1" x14ac:dyDescent="0.2">
      <c r="A29" s="1" t="s">
        <v>39</v>
      </c>
      <c r="B29" s="2">
        <v>30</v>
      </c>
      <c r="C29" s="3">
        <f t="shared" si="0"/>
        <v>0.5</v>
      </c>
      <c r="D29" s="4">
        <f t="shared" si="1"/>
        <v>2.0833333333333332E-2</v>
      </c>
      <c r="E29" s="5">
        <f>F28</f>
        <v>0.66666666666666652</v>
      </c>
      <c r="F29" s="5">
        <f>E29+D29</f>
        <v>0.68749999999999989</v>
      </c>
    </row>
    <row r="30" spans="1:6" ht="12.75" customHeight="1" x14ac:dyDescent="0.2">
      <c r="A30" s="20" t="s">
        <v>10</v>
      </c>
      <c r="B30" s="21"/>
      <c r="C30" s="21"/>
      <c r="D30" s="21"/>
      <c r="E30" s="21"/>
      <c r="F30" s="22"/>
    </row>
    <row r="31" spans="1:6" ht="12.75" customHeight="1" x14ac:dyDescent="0.2">
      <c r="A31" s="1" t="s">
        <v>24</v>
      </c>
      <c r="B31" s="2">
        <v>15</v>
      </c>
      <c r="C31" s="3">
        <f t="shared" ref="C31:C38" si="14">B31/60</f>
        <v>0.25</v>
      </c>
      <c r="D31" s="4">
        <f t="shared" ref="D31:D38" si="15">C31/24</f>
        <v>1.0416666666666666E-2</v>
      </c>
      <c r="E31" s="5">
        <v>0.34375</v>
      </c>
      <c r="F31" s="5">
        <f t="shared" ref="F31:F37" si="16">E31+D31</f>
        <v>0.35416666666666669</v>
      </c>
    </row>
    <row r="32" spans="1:6" x14ac:dyDescent="0.2">
      <c r="A32" s="1" t="s">
        <v>21</v>
      </c>
      <c r="B32" s="2">
        <v>90</v>
      </c>
      <c r="C32" s="3">
        <f t="shared" si="14"/>
        <v>1.5</v>
      </c>
      <c r="D32" s="4">
        <f t="shared" si="15"/>
        <v>6.25E-2</v>
      </c>
      <c r="E32" s="5">
        <f>F31</f>
        <v>0.35416666666666669</v>
      </c>
      <c r="F32" s="5">
        <f t="shared" si="16"/>
        <v>0.41666666666666669</v>
      </c>
    </row>
    <row r="33" spans="1:6" ht="12.75" customHeight="1" x14ac:dyDescent="0.2">
      <c r="A33" s="7" t="s">
        <v>8</v>
      </c>
      <c r="B33" s="8">
        <v>20</v>
      </c>
      <c r="C33" s="9">
        <f t="shared" si="14"/>
        <v>0.33333333333333331</v>
      </c>
      <c r="D33" s="10">
        <f t="shared" si="15"/>
        <v>1.3888888888888888E-2</v>
      </c>
      <c r="E33" s="11">
        <f t="shared" ref="E33:E49" si="17">F32</f>
        <v>0.41666666666666669</v>
      </c>
      <c r="F33" s="11">
        <f t="shared" si="16"/>
        <v>0.43055555555555558</v>
      </c>
    </row>
    <row r="34" spans="1:6" x14ac:dyDescent="0.2">
      <c r="A34" s="6" t="s">
        <v>37</v>
      </c>
      <c r="B34" s="2">
        <v>10</v>
      </c>
      <c r="C34" s="3">
        <f>B34/60</f>
        <v>0.16666666666666666</v>
      </c>
      <c r="D34" s="4">
        <f>C34/24</f>
        <v>6.9444444444444441E-3</v>
      </c>
      <c r="E34" s="5">
        <f t="shared" ref="E34:E37" si="18">F33</f>
        <v>0.43055555555555558</v>
      </c>
      <c r="F34" s="5">
        <f t="shared" ref="F34" si="19">E34+D34</f>
        <v>0.4375</v>
      </c>
    </row>
    <row r="35" spans="1:6" x14ac:dyDescent="0.2">
      <c r="A35" s="1" t="s">
        <v>40</v>
      </c>
      <c r="B35" s="2">
        <v>30</v>
      </c>
      <c r="C35" s="3">
        <f>B35/60</f>
        <v>0.5</v>
      </c>
      <c r="D35" s="4">
        <f>C35/24</f>
        <v>2.0833333333333332E-2</v>
      </c>
      <c r="E35" s="5">
        <f t="shared" si="18"/>
        <v>0.4375</v>
      </c>
      <c r="F35" s="5">
        <f t="shared" ref="F35" si="20">E35+D35</f>
        <v>0.45833333333333331</v>
      </c>
    </row>
    <row r="36" spans="1:6" x14ac:dyDescent="0.2">
      <c r="A36" s="1" t="s">
        <v>38</v>
      </c>
      <c r="B36" s="2">
        <v>20</v>
      </c>
      <c r="C36" s="3">
        <f>B36/60</f>
        <v>0.33333333333333331</v>
      </c>
      <c r="D36" s="4">
        <f>C36/24</f>
        <v>1.3888888888888888E-2</v>
      </c>
      <c r="E36" s="5">
        <f t="shared" si="18"/>
        <v>0.45833333333333331</v>
      </c>
      <c r="F36" s="5">
        <f t="shared" si="16"/>
        <v>0.47222222222222221</v>
      </c>
    </row>
    <row r="37" spans="1:6" x14ac:dyDescent="0.2">
      <c r="A37" s="6" t="s">
        <v>7</v>
      </c>
      <c r="B37" s="2">
        <v>5</v>
      </c>
      <c r="C37" s="3">
        <f>B37/60</f>
        <v>8.3333333333333329E-2</v>
      </c>
      <c r="D37" s="4">
        <f>C37/24</f>
        <v>3.472222222222222E-3</v>
      </c>
      <c r="E37" s="5">
        <f t="shared" si="18"/>
        <v>0.47222222222222221</v>
      </c>
      <c r="F37" s="5">
        <f t="shared" si="16"/>
        <v>0.47569444444444442</v>
      </c>
    </row>
    <row r="38" spans="1:6" ht="12.75" customHeight="1" x14ac:dyDescent="0.2">
      <c r="A38" s="7" t="s">
        <v>25</v>
      </c>
      <c r="B38" s="8">
        <v>60</v>
      </c>
      <c r="C38" s="9">
        <f t="shared" si="14"/>
        <v>1</v>
      </c>
      <c r="D38" s="10">
        <f t="shared" si="15"/>
        <v>4.1666666666666664E-2</v>
      </c>
      <c r="E38" s="11">
        <f>F37</f>
        <v>0.47569444444444442</v>
      </c>
      <c r="F38" s="11">
        <f>E38+D38</f>
        <v>0.51736111111111105</v>
      </c>
    </row>
    <row r="39" spans="1:6" ht="12.75" customHeight="1" x14ac:dyDescent="0.2">
      <c r="A39" s="6" t="s">
        <v>19</v>
      </c>
      <c r="B39" s="2"/>
      <c r="C39" s="3">
        <f>B39/60</f>
        <v>0</v>
      </c>
      <c r="D39" s="4">
        <f>C39/24</f>
        <v>0</v>
      </c>
      <c r="E39" s="5">
        <f>F38</f>
        <v>0.51736111111111105</v>
      </c>
      <c r="F39" s="5">
        <f>E39+D39</f>
        <v>0.51736111111111105</v>
      </c>
    </row>
    <row r="40" spans="1:6" x14ac:dyDescent="0.2">
      <c r="A40" s="1" t="s">
        <v>20</v>
      </c>
      <c r="B40" s="2">
        <v>25</v>
      </c>
      <c r="C40" s="3">
        <f t="shared" ref="C40:C49" si="21">B40/60</f>
        <v>0.41666666666666669</v>
      </c>
      <c r="D40" s="4">
        <f t="shared" ref="D40:D49" si="22">C40/24</f>
        <v>1.7361111111111112E-2</v>
      </c>
      <c r="E40" s="5">
        <f>F39</f>
        <v>0.51736111111111105</v>
      </c>
      <c r="F40" s="5">
        <f t="shared" ref="F40:F42" si="23">E40+D40</f>
        <v>0.53472222222222221</v>
      </c>
    </row>
    <row r="41" spans="1:6" ht="12.75" customHeight="1" x14ac:dyDescent="0.2">
      <c r="A41" s="1" t="s">
        <v>30</v>
      </c>
      <c r="B41" s="2">
        <v>25</v>
      </c>
      <c r="C41" s="3">
        <f t="shared" si="21"/>
        <v>0.41666666666666669</v>
      </c>
      <c r="D41" s="4">
        <f t="shared" si="22"/>
        <v>1.7361111111111112E-2</v>
      </c>
      <c r="E41" s="5">
        <f>F40</f>
        <v>0.53472222222222221</v>
      </c>
      <c r="F41" s="5">
        <f t="shared" si="23"/>
        <v>0.55208333333333337</v>
      </c>
    </row>
    <row r="42" spans="1:6" x14ac:dyDescent="0.2">
      <c r="A42" s="6" t="s">
        <v>7</v>
      </c>
      <c r="B42" s="2">
        <v>5</v>
      </c>
      <c r="C42" s="3">
        <f>B42/60</f>
        <v>8.3333333333333329E-2</v>
      </c>
      <c r="D42" s="4">
        <f>C42/24</f>
        <v>3.472222222222222E-3</v>
      </c>
      <c r="E42" s="5">
        <f>F41</f>
        <v>0.55208333333333337</v>
      </c>
      <c r="F42" s="5">
        <f t="shared" si="23"/>
        <v>0.55555555555555558</v>
      </c>
    </row>
    <row r="43" spans="1:6" ht="12.75" customHeight="1" x14ac:dyDescent="0.2">
      <c r="A43" s="7" t="s">
        <v>8</v>
      </c>
      <c r="B43" s="8">
        <v>15</v>
      </c>
      <c r="C43" s="9">
        <f>B43/60</f>
        <v>0.25</v>
      </c>
      <c r="D43" s="10">
        <f>C43/24</f>
        <v>1.0416666666666666E-2</v>
      </c>
      <c r="E43" s="11">
        <f t="shared" si="17"/>
        <v>0.55555555555555558</v>
      </c>
      <c r="F43" s="11">
        <f t="shared" ref="F43:F49" si="24">E43+D43</f>
        <v>0.56597222222222221</v>
      </c>
    </row>
    <row r="44" spans="1:6" x14ac:dyDescent="0.2">
      <c r="A44" s="1" t="s">
        <v>29</v>
      </c>
      <c r="B44" s="2">
        <v>15</v>
      </c>
      <c r="C44" s="3">
        <f>B44/60</f>
        <v>0.25</v>
      </c>
      <c r="D44" s="4">
        <f>C44/24</f>
        <v>1.0416666666666666E-2</v>
      </c>
      <c r="E44" s="5">
        <f t="shared" si="17"/>
        <v>0.56597222222222221</v>
      </c>
      <c r="F44" s="5">
        <f t="shared" si="24"/>
        <v>0.57638888888888884</v>
      </c>
    </row>
    <row r="45" spans="1:6" x14ac:dyDescent="0.2">
      <c r="A45" s="1" t="s">
        <v>27</v>
      </c>
      <c r="B45" s="2">
        <v>130</v>
      </c>
      <c r="C45" s="3">
        <f t="shared" si="21"/>
        <v>2.1666666666666665</v>
      </c>
      <c r="D45" s="4">
        <f t="shared" si="22"/>
        <v>9.0277777777777776E-2</v>
      </c>
      <c r="E45" s="5">
        <f t="shared" si="17"/>
        <v>0.57638888888888884</v>
      </c>
      <c r="F45" s="5">
        <f t="shared" si="24"/>
        <v>0.66666666666666663</v>
      </c>
    </row>
    <row r="46" spans="1:6" x14ac:dyDescent="0.2">
      <c r="A46" s="1" t="s">
        <v>31</v>
      </c>
      <c r="B46" s="2">
        <v>5</v>
      </c>
      <c r="C46" s="3">
        <f t="shared" ref="C46" si="25">B46/60</f>
        <v>8.3333333333333329E-2</v>
      </c>
      <c r="D46" s="4">
        <f t="shared" ref="D46" si="26">C46/24</f>
        <v>3.472222222222222E-3</v>
      </c>
      <c r="E46" s="5">
        <f t="shared" ref="E46" si="27">F45</f>
        <v>0.66666666666666663</v>
      </c>
      <c r="F46" s="5">
        <f t="shared" ref="F46" si="28">E46+D46</f>
        <v>0.67013888888888884</v>
      </c>
    </row>
    <row r="47" spans="1:6" x14ac:dyDescent="0.2">
      <c r="A47" s="6" t="s">
        <v>22</v>
      </c>
      <c r="B47" s="2"/>
      <c r="C47" s="3">
        <f t="shared" si="21"/>
        <v>0</v>
      </c>
      <c r="D47" s="4">
        <f t="shared" si="22"/>
        <v>0</v>
      </c>
      <c r="E47" s="5">
        <f>F46</f>
        <v>0.67013888888888884</v>
      </c>
      <c r="F47" s="5">
        <f t="shared" si="24"/>
        <v>0.67013888888888884</v>
      </c>
    </row>
    <row r="48" spans="1:6" x14ac:dyDescent="0.2">
      <c r="A48" s="1" t="s">
        <v>26</v>
      </c>
      <c r="B48" s="2">
        <v>10</v>
      </c>
      <c r="C48" s="3">
        <f t="shared" si="21"/>
        <v>0.16666666666666666</v>
      </c>
      <c r="D48" s="4">
        <f t="shared" si="22"/>
        <v>6.9444444444444441E-3</v>
      </c>
      <c r="E48" s="5">
        <f>F47</f>
        <v>0.67013888888888884</v>
      </c>
      <c r="F48" s="5">
        <f t="shared" si="24"/>
        <v>0.67708333333333326</v>
      </c>
    </row>
    <row r="49" spans="1:6" x14ac:dyDescent="0.2">
      <c r="A49" s="1" t="s">
        <v>23</v>
      </c>
      <c r="B49" s="2">
        <v>15</v>
      </c>
      <c r="C49" s="3">
        <f t="shared" si="21"/>
        <v>0.25</v>
      </c>
      <c r="D49" s="4">
        <f t="shared" si="22"/>
        <v>1.0416666666666666E-2</v>
      </c>
      <c r="E49" s="5">
        <f t="shared" si="17"/>
        <v>0.67708333333333326</v>
      </c>
      <c r="F49" s="5">
        <f t="shared" si="24"/>
        <v>0.68749999999999989</v>
      </c>
    </row>
    <row r="50" spans="1:6" x14ac:dyDescent="0.2">
      <c r="A50" s="23" t="s">
        <v>9</v>
      </c>
      <c r="B50" s="24"/>
      <c r="C50" s="24"/>
      <c r="D50" s="24"/>
      <c r="E50" s="24"/>
      <c r="F50" s="25"/>
    </row>
  </sheetData>
  <mergeCells count="3">
    <mergeCell ref="A7:F7"/>
    <mergeCell ref="A30:F30"/>
    <mergeCell ref="A50:F50"/>
  </mergeCells>
  <phoneticPr fontId="4" type="noConversion"/>
  <pageMargins left="0.75" right="0.5" top="0.5" bottom="0.5" header="0.5" footer="0.5"/>
  <pageSetup orientation="portrait" horizontalDpi="1200" verticalDpi="1200" r:id="rId1"/>
  <headerFooter alignWithMargins="0">
    <oddFooter>&amp;L&amp;"Arial,Italic"&amp;9Copyright iSpeak, Inc. 2014&amp;R&amp;"Arial Black,Regular"&amp;9www.iSpeak.com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 14 hours</vt:lpstr>
    </vt:vector>
  </TitlesOfParts>
  <Company>www.iSpeak.com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Timings</dc:title>
  <dc:creator>Kevin Karschnik</dc:creator>
  <cp:lastModifiedBy>Kevin Karschnik</cp:lastModifiedBy>
  <cp:lastPrinted>2014-06-02T15:32:58Z</cp:lastPrinted>
  <dcterms:created xsi:type="dcterms:W3CDTF">2007-02-12T23:15:10Z</dcterms:created>
  <dcterms:modified xsi:type="dcterms:W3CDTF">2014-12-09T00:45:49Z</dcterms:modified>
  <cp:category>512-671-6711</cp:category>
</cp:coreProperties>
</file>